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activeTab="0"/>
  </bookViews>
  <sheets>
    <sheet name="Consolidado" sheetId="1" r:id="rId1"/>
    <sheet name="Hoja1" sheetId="2" r:id="rId2"/>
  </sheets>
  <definedNames>
    <definedName name="_xlnm.Print_Area" localSheetId="0">'Consolidado'!$A$1:$N$34</definedName>
  </definedNames>
  <calcPr fullCalcOnLoad="1"/>
</workbook>
</file>

<file path=xl/sharedStrings.xml><?xml version="1.0" encoding="utf-8"?>
<sst xmlns="http://schemas.openxmlformats.org/spreadsheetml/2006/main" count="22" uniqueCount="22">
  <si>
    <t>INGRESOS PROPIOS</t>
  </si>
  <si>
    <t>CONCEPTO</t>
  </si>
  <si>
    <t>SUBSIDIO FEDERAL</t>
  </si>
  <si>
    <t>T O T A L</t>
  </si>
  <si>
    <t>PRESUPUESTO ANUAL</t>
  </si>
  <si>
    <t xml:space="preserve">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</si>
  <si>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</si>
  <si>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</si>
  <si>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</si>
  <si>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</si>
  <si>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</si>
  <si>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</si>
  <si>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</si>
  <si>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</si>
  <si>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</si>
  <si>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</si>
  <si>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</si>
  <si>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</si>
  <si>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Universidad Tecnológica de Tula-Tepeji</t>
  </si>
  <si>
    <t>RECURSOS FISCALES</t>
  </si>
  <si>
    <t>PROVISIÓN ESTATAL</t>
  </si>
  <si>
    <t>RESUMEN CALENDARIZADO DEL PRESUPUESTO DE INGRESOS  2021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</si>
</sst>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000"/>
    <numFmt numFmtId="166" formatCode="0.0"/>
    <numFmt numFmtId="167" formatCode="#,##0.0000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"/>
    <numFmt numFmtId="174" formatCode="#,##0.000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166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0</xdr:row>
      <xdr:rowOff>9525</xdr:rowOff>
    </xdr:from>
    <xdr:to>
      <xdr:col>13</xdr:col>
      <xdr:colOff>9525</xdr:colOff>
      <xdr:row>3</xdr:row>
      <xdr:rowOff>342900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</xdr:row>
      <xdr:rowOff>104775</xdr:rowOff>
    </xdr:from>
    <xdr:to>
      <xdr:col>1</xdr:col>
      <xdr:colOff>552450</xdr:colOff>
      <xdr:row>4</xdr:row>
      <xdr:rowOff>0</xdr:rowOff>
    </xdr:to>
    <xdr:pic>
      <xdr:nvPicPr>
        <xdr:cNvPr id="2" name="21 Imagen"/>
        <xdr:cNvPicPr preferRelativeResize="1">
          <a:picLocks noChangeAspect="1"/>
        </xdr:cNvPicPr>
      </xdr:nvPicPr>
      <xdr:blipFill>
        <a:blip r:embed="rId2"/>
        <a:srcRect l="41938" t="6889" r="35729" b="87280"/>
        <a:stretch>
          <a:fillRect/>
        </a:stretch>
      </xdr:blipFill>
      <xdr:spPr>
        <a:xfrm>
          <a:off x="180975" y="25717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17</xdr:row>
      <xdr:rowOff>0</xdr:rowOff>
    </xdr:from>
    <xdr:to>
      <xdr:col>13</xdr:col>
      <xdr:colOff>171450</xdr:colOff>
      <xdr:row>25</xdr:row>
      <xdr:rowOff>28575</xdr:rowOff>
    </xdr:to>
    <xdr:grpSp>
      <xdr:nvGrpSpPr>
        <xdr:cNvPr id="3" name="8 Grupo"/>
        <xdr:cNvGrpSpPr>
          <a:grpSpLocks noChangeAspect="1"/>
        </xdr:cNvGrpSpPr>
      </xdr:nvGrpSpPr>
      <xdr:grpSpPr>
        <a:xfrm>
          <a:off x="7515225" y="5962650"/>
          <a:ext cx="2819400" cy="1247775"/>
          <a:chOff x="3721100" y="7238997"/>
          <a:chExt cx="3470747" cy="1777100"/>
        </a:xfrm>
        <a:solidFill>
          <a:srgbClr val="FFFFFF"/>
        </a:solidFill>
      </xdr:grpSpPr>
      <xdr:sp>
        <xdr:nvSpPr>
          <xdr:cNvPr id="4" name="82 CuadroTexto"/>
          <xdr:cNvSpPr txBox="1">
            <a:spLocks noChangeArrowheads="1"/>
          </xdr:cNvSpPr>
        </xdr:nvSpPr>
        <xdr:spPr>
          <a:xfrm>
            <a:off x="3721100" y="7238997"/>
            <a:ext cx="3470747" cy="177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Irasema Ernestina Linares Medina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Rectora</a:t>
            </a:r>
          </a:p>
        </xdr:txBody>
      </xdr:sp>
      <xdr:sp>
        <xdr:nvSpPr>
          <xdr:cNvPr id="5" name="83 Conector recto"/>
          <xdr:cNvSpPr>
            <a:spLocks/>
          </xdr:cNvSpPr>
        </xdr:nvSpPr>
        <xdr:spPr>
          <a:xfrm>
            <a:off x="3771426" y="8459865"/>
            <a:ext cx="33067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466725</xdr:colOff>
      <xdr:row>17</xdr:row>
      <xdr:rowOff>9525</xdr:rowOff>
    </xdr:from>
    <xdr:to>
      <xdr:col>3</xdr:col>
      <xdr:colOff>76200</xdr:colOff>
      <xdr:row>26</xdr:row>
      <xdr:rowOff>76200</xdr:rowOff>
    </xdr:to>
    <xdr:grpSp>
      <xdr:nvGrpSpPr>
        <xdr:cNvPr id="6" name="4 Grupo"/>
        <xdr:cNvGrpSpPr>
          <a:grpSpLocks noChangeAspect="1"/>
        </xdr:cNvGrpSpPr>
      </xdr:nvGrpSpPr>
      <xdr:grpSpPr>
        <a:xfrm>
          <a:off x="466725" y="5972175"/>
          <a:ext cx="2590800" cy="1438275"/>
          <a:chOff x="3721100" y="7556489"/>
          <a:chExt cx="3470747" cy="1683679"/>
        </a:xfrm>
        <a:solidFill>
          <a:srgbClr val="FFFFFF"/>
        </a:solidFill>
      </xdr:grpSpPr>
      <xdr:sp>
        <xdr:nvSpPr>
          <xdr:cNvPr id="7" name="14 CuadroTexto"/>
          <xdr:cNvSpPr txBox="1">
            <a:spLocks noChangeArrowheads="1"/>
          </xdr:cNvSpPr>
        </xdr:nvSpPr>
        <xdr:spPr>
          <a:xfrm>
            <a:off x="3721100" y="7556489"/>
            <a:ext cx="3470747" cy="16836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Nelly Aguayo Hernández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Jefa del Departamento de Programación y Presupuesto</a:t>
            </a:r>
          </a:p>
        </xdr:txBody>
      </xdr:sp>
      <xdr:sp>
        <xdr:nvSpPr>
          <xdr:cNvPr id="8" name="15 Conector recto"/>
          <xdr:cNvSpPr>
            <a:spLocks/>
          </xdr:cNvSpPr>
        </xdr:nvSpPr>
        <xdr:spPr>
          <a:xfrm>
            <a:off x="3759278" y="8537653"/>
            <a:ext cx="32920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17</xdr:row>
      <xdr:rowOff>0</xdr:rowOff>
    </xdr:from>
    <xdr:to>
      <xdr:col>8</xdr:col>
      <xdr:colOff>476250</xdr:colOff>
      <xdr:row>26</xdr:row>
      <xdr:rowOff>9525</xdr:rowOff>
    </xdr:to>
    <xdr:grpSp>
      <xdr:nvGrpSpPr>
        <xdr:cNvPr id="9" name="5 Grupo"/>
        <xdr:cNvGrpSpPr>
          <a:grpSpLocks noChangeAspect="1"/>
        </xdr:cNvGrpSpPr>
      </xdr:nvGrpSpPr>
      <xdr:grpSpPr>
        <a:xfrm>
          <a:off x="4105275" y="5962650"/>
          <a:ext cx="2914650" cy="1381125"/>
          <a:chOff x="3721100" y="7239000"/>
          <a:chExt cx="3470747" cy="1951794"/>
        </a:xfrm>
        <a:solidFill>
          <a:srgbClr val="FFFFFF"/>
        </a:solidFill>
      </xdr:grpSpPr>
      <xdr:sp>
        <xdr:nvSpPr>
          <xdr:cNvPr id="10" name="6 CuadroTexto"/>
          <xdr:cNvSpPr txBox="1">
            <a:spLocks noChangeArrowheads="1"/>
          </xdr:cNvSpPr>
        </xdr:nvSpPr>
        <xdr:spPr>
          <a:xfrm>
            <a:off x="3721100" y="7239000"/>
            <a:ext cx="3470747" cy="19517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Héctor Escobedo Corral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Encargado de la Dirección de Planeación y Evaluación</a:t>
            </a:r>
          </a:p>
        </xdr:txBody>
      </xdr:sp>
      <xdr:sp>
        <xdr:nvSpPr>
          <xdr:cNvPr id="11" name="7 Conector recto"/>
          <xdr:cNvSpPr>
            <a:spLocks/>
          </xdr:cNvSpPr>
        </xdr:nvSpPr>
        <xdr:spPr>
          <a:xfrm>
            <a:off x="3756675" y="8423739"/>
            <a:ext cx="327117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="90" zoomScaleNormal="90" zoomScalePageLayoutView="0" workbookViewId="0" topLeftCell="A1">
      <selection activeCell="A7" sqref="A7"/>
    </sheetView>
  </sheetViews>
  <sheetFormatPr defaultColWidth="11.421875" defaultRowHeight="12.75"/>
  <cols>
    <col min="1" max="1" width="20.421875" style="7" customWidth="1"/>
    <col min="2" max="2" width="13.7109375" style="7" customWidth="1"/>
    <col min="3" max="6" width="10.57421875" style="7" customWidth="1"/>
    <col min="7" max="14" width="10.8515625" style="7" customWidth="1"/>
    <col min="15" max="15" width="2.00390625" style="7" customWidth="1"/>
    <col min="16" max="16" width="12.421875" style="7" bestFit="1" customWidth="1"/>
    <col min="17" max="17" width="13.8515625" style="7" bestFit="1" customWidth="1"/>
    <col min="18" max="18" width="13.421875" style="7" bestFit="1" customWidth="1"/>
    <col min="19" max="19" width="14.421875" style="7" bestFit="1" customWidth="1"/>
    <col min="20" max="16384" width="11.421875" style="7" customWidth="1"/>
  </cols>
  <sheetData>
    <row r="1" ht="12">
      <c r="A1" s="6"/>
    </row>
    <row r="2" ht="12"/>
    <row r="3" ht="12">
      <c r="F3" s="8" t="s">
        <v>5</v>
      </c>
    </row>
    <row r="4" spans="1:19" ht="29.25" customHeight="1">
      <c r="A4" s="19" t="s">
        <v>18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"/>
      <c r="P4" s="1"/>
      <c r="Q4" s="1"/>
      <c r="R4" s="1"/>
      <c r="S4" s="1"/>
    </row>
    <row r="5" spans="1:14" ht="43.5" customHeight="1">
      <c r="A5" s="20" t="s">
        <v>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7" spans="1:14" ht="37.5" customHeight="1">
      <c r="A7" s="13" t="s">
        <v>1</v>
      </c>
      <c r="B7" s="14" t="s">
        <v>4</v>
      </c>
      <c r="C7" s="14" t="s">
        <v>6</v>
      </c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4" t="s">
        <v>15</v>
      </c>
      <c r="M7" s="14" t="s">
        <v>16</v>
      </c>
      <c r="N7" s="14" t="s">
        <v>17</v>
      </c>
    </row>
    <row r="8" spans="1:16" ht="48" customHeight="1">
      <c r="A8" s="2" t="s">
        <v>0</v>
      </c>
      <c r="B8" s="3">
        <f>SUM(C8:N8)</f>
        <v>27269589</v>
      </c>
      <c r="C8" s="5">
        <v>5659853</v>
      </c>
      <c r="D8" s="5">
        <v>2255429</v>
      </c>
      <c r="E8" s="5">
        <v>253264</v>
      </c>
      <c r="F8" s="5">
        <v>616931</v>
      </c>
      <c r="G8" s="5">
        <v>4567325</v>
      </c>
      <c r="H8" s="5">
        <v>2481655</v>
      </c>
      <c r="I8" s="5">
        <v>2963465</v>
      </c>
      <c r="J8" s="5">
        <v>4428435</v>
      </c>
      <c r="K8" s="5">
        <v>3020077</v>
      </c>
      <c r="L8" s="5">
        <v>470639</v>
      </c>
      <c r="M8" s="5">
        <v>510259</v>
      </c>
      <c r="N8" s="5">
        <v>42257</v>
      </c>
      <c r="P8" s="9"/>
    </row>
    <row r="9" spans="1:17" ht="48" customHeight="1">
      <c r="A9" s="2" t="s">
        <v>19</v>
      </c>
      <c r="B9" s="3">
        <f>SUM(C9:N9)</f>
        <v>55011274</v>
      </c>
      <c r="C9" s="5">
        <v>4100684</v>
      </c>
      <c r="D9" s="5">
        <v>4415555</v>
      </c>
      <c r="E9" s="5">
        <v>4414341</v>
      </c>
      <c r="F9" s="5">
        <v>4346697</v>
      </c>
      <c r="G9" s="5">
        <v>4221310</v>
      </c>
      <c r="H9" s="5">
        <v>4182254</v>
      </c>
      <c r="I9" s="5">
        <v>4504821</v>
      </c>
      <c r="J9" s="5">
        <v>4138511</v>
      </c>
      <c r="K9" s="5">
        <v>5272436</v>
      </c>
      <c r="L9" s="5">
        <v>5161271</v>
      </c>
      <c r="M9" s="5">
        <v>5303930</v>
      </c>
      <c r="N9" s="5">
        <v>4949464</v>
      </c>
      <c r="O9" s="9"/>
      <c r="P9" s="9"/>
      <c r="Q9" s="9"/>
    </row>
    <row r="10" spans="1:17" ht="47.25" customHeight="1">
      <c r="A10" s="2" t="s">
        <v>2</v>
      </c>
      <c r="B10" s="3">
        <f>SUM(C10:N10)</f>
        <v>55011274</v>
      </c>
      <c r="C10" s="5">
        <v>4100684</v>
      </c>
      <c r="D10" s="5">
        <v>4415555</v>
      </c>
      <c r="E10" s="5">
        <v>4414341</v>
      </c>
      <c r="F10" s="5">
        <v>4346697</v>
      </c>
      <c r="G10" s="5">
        <v>4221310</v>
      </c>
      <c r="H10" s="5">
        <v>4182254</v>
      </c>
      <c r="I10" s="5">
        <v>4504821</v>
      </c>
      <c r="J10" s="5">
        <v>4138511</v>
      </c>
      <c r="K10" s="5">
        <v>5272436</v>
      </c>
      <c r="L10" s="5">
        <v>5161271</v>
      </c>
      <c r="M10" s="5">
        <v>5303930</v>
      </c>
      <c r="N10" s="5">
        <v>4949464</v>
      </c>
      <c r="O10" s="9"/>
      <c r="P10" s="9"/>
      <c r="Q10" s="9"/>
    </row>
    <row r="11" spans="1:17" ht="47.25" customHeight="1">
      <c r="A11" s="2" t="s">
        <v>20</v>
      </c>
      <c r="B11" s="3">
        <f>SUM(C11:N11)</f>
        <v>12423237</v>
      </c>
      <c r="C11" s="5">
        <v>1035270</v>
      </c>
      <c r="D11" s="5">
        <v>1035270</v>
      </c>
      <c r="E11" s="5">
        <v>1035270</v>
      </c>
      <c r="F11" s="5">
        <v>1035270</v>
      </c>
      <c r="G11" s="5">
        <v>1035270</v>
      </c>
      <c r="H11" s="5">
        <v>1035270</v>
      </c>
      <c r="I11" s="5">
        <v>1035270</v>
      </c>
      <c r="J11" s="5">
        <v>1035270</v>
      </c>
      <c r="K11" s="5">
        <v>1035270</v>
      </c>
      <c r="L11" s="5">
        <v>1035270</v>
      </c>
      <c r="M11" s="5">
        <v>1035270</v>
      </c>
      <c r="N11" s="5">
        <v>1035267</v>
      </c>
      <c r="O11" s="9"/>
      <c r="P11" s="9"/>
      <c r="Q11" s="9"/>
    </row>
    <row r="12" spans="1:14" ht="48" customHeight="1">
      <c r="A12" s="4" t="s">
        <v>3</v>
      </c>
      <c r="B12" s="3">
        <f>SUM(B8:B11)</f>
        <v>149715374</v>
      </c>
      <c r="C12" s="3">
        <f aca="true" t="shared" si="0" ref="C12:N12">SUM(C8:C11)</f>
        <v>14896491</v>
      </c>
      <c r="D12" s="3">
        <f t="shared" si="0"/>
        <v>12121809</v>
      </c>
      <c r="E12" s="3">
        <f t="shared" si="0"/>
        <v>10117216</v>
      </c>
      <c r="F12" s="3">
        <f t="shared" si="0"/>
        <v>10345595</v>
      </c>
      <c r="G12" s="3">
        <f t="shared" si="0"/>
        <v>14045215</v>
      </c>
      <c r="H12" s="3">
        <f t="shared" si="0"/>
        <v>11881433</v>
      </c>
      <c r="I12" s="3">
        <f t="shared" si="0"/>
        <v>13008377</v>
      </c>
      <c r="J12" s="3">
        <f t="shared" si="0"/>
        <v>13740727</v>
      </c>
      <c r="K12" s="3">
        <f t="shared" si="0"/>
        <v>14600219</v>
      </c>
      <c r="L12" s="3">
        <f t="shared" si="0"/>
        <v>11828451</v>
      </c>
      <c r="M12" s="3">
        <f t="shared" si="0"/>
        <v>12153389</v>
      </c>
      <c r="N12" s="3">
        <f t="shared" si="0"/>
        <v>10976452</v>
      </c>
    </row>
    <row r="13" spans="1:14" ht="15" customHeight="1">
      <c r="A13" s="10"/>
      <c r="B13" s="11"/>
      <c r="C13" s="11"/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</row>
    <row r="14" spans="1:14" ht="15" customHeight="1">
      <c r="A14" s="15"/>
      <c r="B14" s="1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6" ht="15" customHeight="1">
      <c r="A15" s="15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9"/>
    </row>
    <row r="16" spans="1:14" ht="15" customHeight="1">
      <c r="A16" s="15"/>
      <c r="B16" s="16"/>
      <c r="C16" s="16"/>
      <c r="D16" s="16"/>
      <c r="E16" s="16"/>
      <c r="F16" s="16"/>
      <c r="G16" s="16"/>
      <c r="H16" s="16"/>
      <c r="I16" s="17"/>
      <c r="J16" s="16"/>
      <c r="K16" s="16"/>
      <c r="L16" s="16"/>
      <c r="M16" s="16"/>
      <c r="N16" s="16"/>
    </row>
    <row r="17" spans="2:9" ht="12">
      <c r="B17" s="9"/>
      <c r="I17" s="9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9" ht="12">
      <c r="E29" s="9"/>
    </row>
    <row r="30" ht="12">
      <c r="E30" s="9"/>
    </row>
  </sheetData>
  <sheetProtection/>
  <mergeCells count="2">
    <mergeCell ref="A4:N4"/>
    <mergeCell ref="A5:N5"/>
  </mergeCells>
  <printOptions horizontalCentered="1"/>
  <pageMargins left="0.5511811023622047" right="0.1968503937007874" top="0.7874015748031497" bottom="0.7086614173228347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Tula Tepeji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CISCMRDE-COOPERA</dc:creator>
  <cp:keywords/>
  <dc:description/>
  <cp:lastModifiedBy>Presupuestos</cp:lastModifiedBy>
  <cp:lastPrinted>2020-09-27T01:04:35Z</cp:lastPrinted>
  <dcterms:created xsi:type="dcterms:W3CDTF">2007-02-07T09:15:20Z</dcterms:created>
  <dcterms:modified xsi:type="dcterms:W3CDTF">2023-10-19T18:16:48Z</dcterms:modified>
  <cp:category/>
  <cp:version/>
  <cp:contentType/>
  <cp:contentStatus/>
</cp:coreProperties>
</file>